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1380" windowHeight="14300" activeTab="2"/>
  </bookViews>
  <sheets>
    <sheet name="Show Points 2016" sheetId="1" r:id="rId1"/>
    <sheet name="Youth points" sheetId="2" r:id="rId2"/>
    <sheet name="Amateur points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<sst xmlns="http://schemas.openxmlformats.org/spreadsheetml/2006/main" count="81" uniqueCount="71">
  <si>
    <t>Midsummer's Nite Dream</t>
  </si>
  <si>
    <t>Bronwyn Preston</t>
  </si>
  <si>
    <t>Barrel race</t>
  </si>
  <si>
    <t>Cattle boxing</t>
  </si>
  <si>
    <t>Most colourful</t>
  </si>
  <si>
    <t>Ranch cowhorse</t>
  </si>
  <si>
    <t>Ranch pleasure</t>
  </si>
  <si>
    <t>Ranch reining</t>
  </si>
  <si>
    <t>Ranch trail</t>
  </si>
  <si>
    <t>Western reining</t>
  </si>
  <si>
    <t>Working cowhorse</t>
  </si>
  <si>
    <t>Ridden total</t>
  </si>
  <si>
    <t>Led total</t>
  </si>
  <si>
    <t>Total (ex halter)</t>
  </si>
  <si>
    <t>Midsummer's Nite Dream 367</t>
  </si>
  <si>
    <t>Horse</t>
  </si>
  <si>
    <t>Halter</t>
  </si>
  <si>
    <t>Hunter In Hand</t>
  </si>
  <si>
    <t>Showmanship</t>
  </si>
  <si>
    <t>Trail</t>
  </si>
  <si>
    <t>Reining</t>
  </si>
  <si>
    <t>Dressage</t>
  </si>
  <si>
    <t>hack</t>
  </si>
  <si>
    <t>Rider</t>
  </si>
  <si>
    <t>Karen Fischer 45</t>
  </si>
  <si>
    <t>West.Horsemanship</t>
  </si>
  <si>
    <t>western pleasure</t>
  </si>
  <si>
    <t>Best Presented</t>
  </si>
  <si>
    <t>west.pleasure</t>
  </si>
  <si>
    <t>hunter under saddle</t>
  </si>
  <si>
    <t>led trail</t>
  </si>
  <si>
    <t>Hunt seat Equitation</t>
  </si>
  <si>
    <t>Hack</t>
  </si>
  <si>
    <t>hunter in hand</t>
  </si>
  <si>
    <t>Robin Humphries 102</t>
  </si>
  <si>
    <t>Double S Fine Print 229</t>
  </si>
  <si>
    <t>Jane Riley</t>
  </si>
  <si>
    <t>show jumping</t>
  </si>
  <si>
    <t>ridden</t>
  </si>
  <si>
    <t>halter</t>
  </si>
  <si>
    <t>rider/equitation</t>
  </si>
  <si>
    <t>Hunter under saddle</t>
  </si>
  <si>
    <t>show hunter</t>
  </si>
  <si>
    <t>led hack</t>
  </si>
  <si>
    <t>Sirspotalot 524</t>
  </si>
  <si>
    <t>Radically Blue 366</t>
  </si>
  <si>
    <t>Krissy Hulme-Moir214</t>
  </si>
  <si>
    <t>Denban Kaleidoscope179</t>
  </si>
  <si>
    <t>showmanship</t>
  </si>
  <si>
    <t>Ranch Riding</t>
  </si>
  <si>
    <t>Catuse Global Warrior</t>
  </si>
  <si>
    <t>Rebecca McDonald</t>
  </si>
  <si>
    <t>Loris Flashpoint Af Lyn</t>
  </si>
  <si>
    <t>v &amp; s Mcauliffe</t>
  </si>
  <si>
    <t>Aweluminous 404</t>
  </si>
  <si>
    <t>Suit for dressage</t>
  </si>
  <si>
    <t>lungeline</t>
  </si>
  <si>
    <t>Cust'Awemized 566</t>
  </si>
  <si>
    <t>Cayuse Duke Of Earl 503</t>
  </si>
  <si>
    <t>Hayley Wardrop</t>
  </si>
  <si>
    <t>Bandendella Roxs 570</t>
  </si>
  <si>
    <t>Sharon Johns</t>
  </si>
  <si>
    <t>Oh So Sutle 394</t>
  </si>
  <si>
    <t>Kerrinna Kats Golden Dancer 556</t>
  </si>
  <si>
    <t>Amanda Madden</t>
  </si>
  <si>
    <t>Kerrinna My Shakin Affair 97</t>
  </si>
  <si>
    <t>west horsemanship</t>
  </si>
  <si>
    <t xml:space="preserve">Kerrinna Uptown Funky Kat 557 </t>
  </si>
  <si>
    <t>Katrina Lewis 60</t>
  </si>
  <si>
    <t>Katrina Lewis60</t>
  </si>
  <si>
    <t>Katrina Lewis60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</si>
</sst>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zoomScalePageLayoutView="0" workbookViewId="0" topLeftCell="A1">
      <selection activeCell="B9" sqref="B9"/>
    </sheetView>
  </sheetViews>
  <sheetFormatPr defaultColWidth="8.8515625" defaultRowHeight="12.75"/>
  <cols>
    <col min="1" max="1" width="26.421875" style="5" bestFit="1" customWidth="1"/>
    <col min="2" max="2" width="17.8515625" style="5" bestFit="1" customWidth="1"/>
    <col min="3" max="3" width="5.421875" style="5" customWidth="1"/>
    <col min="4" max="4" width="7.421875" style="5" customWidth="1"/>
    <col min="5" max="6" width="12.7109375" style="5" customWidth="1"/>
    <col min="7" max="7" width="14.00390625" style="5" customWidth="1"/>
    <col min="8" max="8" width="6.7109375" style="5" customWidth="1"/>
    <col min="9" max="9" width="8.00390625" style="5" customWidth="1"/>
    <col min="10" max="10" width="8.140625" style="5" bestFit="1" customWidth="1"/>
    <col min="11" max="12" width="11.421875" style="5" customWidth="1"/>
    <col min="13" max="13" width="8.28125" style="5" bestFit="1" customWidth="1"/>
    <col min="14" max="14" width="11.421875" style="5" bestFit="1" customWidth="1"/>
    <col min="15" max="15" width="5.8515625" style="5" bestFit="1" customWidth="1"/>
    <col min="16" max="16" width="12.28125" style="5" bestFit="1" customWidth="1"/>
    <col min="17" max="17" width="14.00390625" style="5" bestFit="1" customWidth="1"/>
    <col min="18" max="18" width="16.421875" style="5" bestFit="1" customWidth="1"/>
    <col min="19" max="19" width="10.28125" style="5" bestFit="1" customWidth="1"/>
    <col min="20" max="20" width="4.8515625" style="5" bestFit="1" customWidth="1"/>
    <col min="21" max="21" width="4.421875" style="5" bestFit="1" customWidth="1"/>
    <col min="22" max="22" width="11.28125" style="5" bestFit="1" customWidth="1"/>
    <col min="23" max="23" width="15.7109375" style="5" bestFit="1" customWidth="1"/>
    <col min="24" max="24" width="9.421875" style="5" bestFit="1" customWidth="1"/>
    <col min="25" max="25" width="11.00390625" style="5" bestFit="1" customWidth="1"/>
    <col min="26" max="26" width="11.7109375" style="5" bestFit="1" customWidth="1"/>
    <col min="27" max="27" width="13.7109375" style="5" bestFit="1" customWidth="1"/>
    <col min="28" max="28" width="13.00390625" style="5" bestFit="1" customWidth="1"/>
    <col min="29" max="29" width="11.7109375" style="5" bestFit="1" customWidth="1"/>
    <col min="30" max="30" width="9.28125" style="5" bestFit="1" customWidth="1"/>
    <col min="31" max="31" width="13.00390625" style="5" bestFit="1" customWidth="1"/>
    <col min="32" max="32" width="15.00390625" style="5" bestFit="1" customWidth="1"/>
    <col min="33" max="16384" width="8.8515625" style="5" customWidth="1"/>
  </cols>
  <sheetData>
    <row r="1" spans="1:33" ht="12">
      <c r="A1" t="s">
        <v>15</v>
      </c>
      <c r="B1" t="s">
        <v>23</v>
      </c>
      <c r="C1" t="s">
        <v>39</v>
      </c>
      <c r="D1" t="s">
        <v>43</v>
      </c>
      <c r="E1" t="s">
        <v>17</v>
      </c>
      <c r="F1" t="s">
        <v>27</v>
      </c>
      <c r="G1" t="s">
        <v>55</v>
      </c>
      <c r="H1" t="s">
        <v>30</v>
      </c>
      <c r="I1" t="s">
        <v>56</v>
      </c>
      <c r="J1" s="5" t="s">
        <v>12</v>
      </c>
      <c r="K1" t="s">
        <v>48</v>
      </c>
      <c r="M1" t="s">
        <v>21</v>
      </c>
      <c r="N1" t="s">
        <v>37</v>
      </c>
      <c r="O1" t="s">
        <v>38</v>
      </c>
      <c r="P1" t="s">
        <v>40</v>
      </c>
      <c r="Q1" t="s">
        <v>26</v>
      </c>
      <c r="R1" t="s">
        <v>41</v>
      </c>
      <c r="S1" t="s">
        <v>42</v>
      </c>
      <c r="T1" t="s">
        <v>22</v>
      </c>
      <c r="U1" t="s">
        <v>19</v>
      </c>
      <c r="V1" t="s">
        <v>49</v>
      </c>
      <c r="W1" t="s">
        <v>66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8</v>
      </c>
      <c r="AE1" t="s">
        <v>9</v>
      </c>
      <c r="AF1" t="s">
        <v>10</v>
      </c>
      <c r="AG1" s="5" t="s">
        <v>11</v>
      </c>
    </row>
    <row r="2" spans="1:33" ht="12">
      <c r="A2" t="s">
        <v>35</v>
      </c>
      <c r="B2" t="s">
        <v>36</v>
      </c>
      <c r="C2">
        <v>12</v>
      </c>
      <c r="J2" s="5">
        <f aca="true" t="shared" si="0" ref="J2:J7">SUM(C2:I2)</f>
        <v>12</v>
      </c>
      <c r="M2">
        <v>12</v>
      </c>
      <c r="N2">
        <v>13</v>
      </c>
      <c r="O2">
        <v>24</v>
      </c>
      <c r="P2">
        <v>15</v>
      </c>
      <c r="S2">
        <v>1</v>
      </c>
      <c r="AG2" s="5">
        <f>SUM(M2:AF2)</f>
        <v>65</v>
      </c>
    </row>
    <row r="3" spans="1:33" ht="12">
      <c r="A3" t="s">
        <v>44</v>
      </c>
      <c r="B3" t="s">
        <v>36</v>
      </c>
      <c r="J3" s="5">
        <f t="shared" si="0"/>
        <v>0</v>
      </c>
      <c r="N3">
        <v>90</v>
      </c>
      <c r="AG3" s="5">
        <f aca="true" t="shared" si="1" ref="AG3:AG16">SUM(M3:AF3)</f>
        <v>90</v>
      </c>
    </row>
    <row r="4" spans="1:33" ht="12">
      <c r="A4" t="s">
        <v>45</v>
      </c>
      <c r="B4" t="s">
        <v>46</v>
      </c>
      <c r="J4" s="5">
        <f t="shared" si="0"/>
        <v>0</v>
      </c>
      <c r="M4">
        <v>102</v>
      </c>
      <c r="N4">
        <v>19</v>
      </c>
      <c r="AG4" s="6">
        <f t="shared" si="1"/>
        <v>121</v>
      </c>
    </row>
    <row r="5" spans="1:33" ht="12">
      <c r="A5" t="s">
        <v>47</v>
      </c>
      <c r="B5" t="s">
        <v>34</v>
      </c>
      <c r="J5" s="5">
        <f t="shared" si="0"/>
        <v>0</v>
      </c>
      <c r="K5">
        <v>1</v>
      </c>
      <c r="P5">
        <v>2</v>
      </c>
      <c r="R5">
        <v>5</v>
      </c>
      <c r="U5">
        <v>3</v>
      </c>
      <c r="V5">
        <v>2</v>
      </c>
      <c r="AG5" s="5">
        <f t="shared" si="1"/>
        <v>12</v>
      </c>
    </row>
    <row r="6" spans="1:33" ht="12">
      <c r="A6" t="s">
        <v>50</v>
      </c>
      <c r="B6" t="s">
        <v>51</v>
      </c>
      <c r="J6" s="5">
        <f t="shared" si="0"/>
        <v>0</v>
      </c>
      <c r="M6">
        <v>34</v>
      </c>
      <c r="AG6" s="5">
        <f t="shared" si="1"/>
        <v>34</v>
      </c>
    </row>
    <row r="7" spans="1:33" ht="12">
      <c r="A7" t="s">
        <v>52</v>
      </c>
      <c r="B7" t="s">
        <v>53</v>
      </c>
      <c r="J7" s="5">
        <f t="shared" si="0"/>
        <v>0</v>
      </c>
      <c r="N7">
        <v>28</v>
      </c>
      <c r="AG7" s="5">
        <f t="shared" si="1"/>
        <v>28</v>
      </c>
    </row>
    <row r="8" spans="1:33" ht="12">
      <c r="A8" t="s">
        <v>54</v>
      </c>
      <c r="B8" t="s">
        <v>68</v>
      </c>
      <c r="C8">
        <v>82.5</v>
      </c>
      <c r="D8">
        <v>10</v>
      </c>
      <c r="E8">
        <v>24</v>
      </c>
      <c r="F8">
        <v>5</v>
      </c>
      <c r="G8">
        <v>5</v>
      </c>
      <c r="H8">
        <v>3</v>
      </c>
      <c r="I8">
        <v>3</v>
      </c>
      <c r="J8" s="6">
        <f>SUM(C8:I8)</f>
        <v>132.5</v>
      </c>
      <c r="K8">
        <v>6</v>
      </c>
      <c r="AG8" s="5">
        <f t="shared" si="1"/>
        <v>0</v>
      </c>
    </row>
    <row r="9" spans="1:33" ht="12">
      <c r="A9" t="s">
        <v>57</v>
      </c>
      <c r="B9" t="s">
        <v>68</v>
      </c>
      <c r="C9">
        <v>13</v>
      </c>
      <c r="E9">
        <v>3</v>
      </c>
      <c r="H9">
        <v>2</v>
      </c>
      <c r="I9">
        <v>3.5</v>
      </c>
      <c r="J9" s="5">
        <f aca="true" t="shared" si="2" ref="J9:J16">SUM(C9:I9)</f>
        <v>21.5</v>
      </c>
      <c r="AG9" s="5">
        <f t="shared" si="1"/>
        <v>0</v>
      </c>
    </row>
    <row r="10" spans="1:33" ht="12">
      <c r="A10" t="s">
        <v>58</v>
      </c>
      <c r="B10" t="s">
        <v>59</v>
      </c>
      <c r="C10">
        <v>8</v>
      </c>
      <c r="D10">
        <v>3</v>
      </c>
      <c r="E10">
        <v>1</v>
      </c>
      <c r="F10">
        <v>1</v>
      </c>
      <c r="G10">
        <v>3</v>
      </c>
      <c r="J10" s="5">
        <f t="shared" si="2"/>
        <v>16</v>
      </c>
      <c r="AG10" s="5">
        <f t="shared" si="1"/>
        <v>0</v>
      </c>
    </row>
    <row r="11" spans="1:33" ht="12">
      <c r="A11" t="s">
        <v>60</v>
      </c>
      <c r="B11" t="s">
        <v>61</v>
      </c>
      <c r="C11">
        <v>1</v>
      </c>
      <c r="J11" s="5">
        <f t="shared" si="2"/>
        <v>1</v>
      </c>
      <c r="K11">
        <v>1.5</v>
      </c>
      <c r="AG11" s="5">
        <f t="shared" si="1"/>
        <v>0</v>
      </c>
    </row>
    <row r="12" spans="1:33" ht="12">
      <c r="A12" t="s">
        <v>62</v>
      </c>
      <c r="B12" t="s">
        <v>68</v>
      </c>
      <c r="C12">
        <v>5</v>
      </c>
      <c r="E12">
        <v>4</v>
      </c>
      <c r="J12" s="5">
        <f t="shared" si="2"/>
        <v>9</v>
      </c>
      <c r="AG12" s="5">
        <f t="shared" si="1"/>
        <v>0</v>
      </c>
    </row>
    <row r="13" spans="1:33" ht="12">
      <c r="A13" t="s">
        <v>63</v>
      </c>
      <c r="B13" t="s">
        <v>64</v>
      </c>
      <c r="C13">
        <v>1</v>
      </c>
      <c r="J13" s="5">
        <f t="shared" si="2"/>
        <v>1</v>
      </c>
      <c r="AG13" s="5">
        <f t="shared" si="1"/>
        <v>0</v>
      </c>
    </row>
    <row r="14" spans="1:33" ht="12">
      <c r="A14" t="s">
        <v>65</v>
      </c>
      <c r="B14" t="s">
        <v>24</v>
      </c>
      <c r="C14">
        <v>8</v>
      </c>
      <c r="D14">
        <v>2</v>
      </c>
      <c r="E14">
        <v>2</v>
      </c>
      <c r="J14" s="5">
        <f t="shared" si="2"/>
        <v>12</v>
      </c>
      <c r="P14">
        <v>2</v>
      </c>
      <c r="Q14">
        <v>8</v>
      </c>
      <c r="R14">
        <v>1.5</v>
      </c>
      <c r="U14">
        <v>4</v>
      </c>
      <c r="W14">
        <v>0.5</v>
      </c>
      <c r="AG14" s="5">
        <f t="shared" si="1"/>
        <v>16</v>
      </c>
    </row>
    <row r="15" spans="1:33" ht="12">
      <c r="A15" t="s">
        <v>67</v>
      </c>
      <c r="B15" t="s">
        <v>24</v>
      </c>
      <c r="C15">
        <v>26</v>
      </c>
      <c r="J15" s="7">
        <f t="shared" si="2"/>
        <v>26</v>
      </c>
      <c r="AG15" s="5">
        <f t="shared" si="1"/>
        <v>0</v>
      </c>
    </row>
    <row r="16" spans="1:33" ht="12.75">
      <c r="A16" t="s">
        <v>14</v>
      </c>
      <c r="B16" t="s">
        <v>1</v>
      </c>
      <c r="C16" s="2">
        <v>13</v>
      </c>
      <c r="H16" s="2">
        <v>1</v>
      </c>
      <c r="J16" s="5">
        <f t="shared" si="2"/>
        <v>14</v>
      </c>
      <c r="K16" s="1">
        <v>2</v>
      </c>
      <c r="L16" s="4"/>
      <c r="U16">
        <v>15</v>
      </c>
      <c r="V16" s="2">
        <v>33</v>
      </c>
      <c r="X16" s="2">
        <v>1</v>
      </c>
      <c r="Y16" s="2">
        <v>5.5</v>
      </c>
      <c r="Z16" s="2">
        <v>4.5</v>
      </c>
      <c r="AA16" s="2">
        <v>2</v>
      </c>
      <c r="AB16" s="2">
        <v>23</v>
      </c>
      <c r="AC16" s="3">
        <v>15</v>
      </c>
      <c r="AD16" s="3">
        <v>1</v>
      </c>
      <c r="AE16" s="2">
        <v>11.5</v>
      </c>
      <c r="AF16" s="3">
        <v>0.5</v>
      </c>
      <c r="AG16" s="7">
        <f t="shared" si="1"/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B3" sqref="B3"/>
    </sheetView>
  </sheetViews>
  <sheetFormatPr defaultColWidth="8.8515625" defaultRowHeight="12.75"/>
  <cols>
    <col min="1" max="1" width="20.140625" style="0" bestFit="1" customWidth="1"/>
    <col min="2" max="2" width="14.00390625" style="0" bestFit="1" customWidth="1"/>
    <col min="3" max="3" width="5.7109375" style="0" customWidth="1"/>
    <col min="4" max="4" width="7.00390625" style="0" bestFit="1" customWidth="1"/>
    <col min="5" max="5" width="4.421875" style="0" bestFit="1" customWidth="1"/>
    <col min="6" max="6" width="11.8515625" style="0" bestFit="1" customWidth="1"/>
    <col min="7" max="7" width="16.28125" style="0" bestFit="1" customWidth="1"/>
    <col min="8" max="8" width="11.7109375" style="0" bestFit="1" customWidth="1"/>
    <col min="9" max="9" width="16.140625" style="0" bestFit="1" customWidth="1"/>
    <col min="10" max="10" width="16.28125" style="0" bestFit="1" customWidth="1"/>
    <col min="11" max="11" width="5.140625" style="0" bestFit="1" customWidth="1"/>
    <col min="12" max="12" width="12.00390625" style="0" bestFit="1" customWidth="1"/>
    <col min="13" max="13" width="12.8515625" style="0" bestFit="1" customWidth="1"/>
  </cols>
  <sheetData>
    <row r="1" spans="1:13" ht="12">
      <c r="A1" t="s">
        <v>15</v>
      </c>
      <c r="B1" t="s">
        <v>23</v>
      </c>
      <c r="C1" t="s">
        <v>16</v>
      </c>
      <c r="D1" t="s">
        <v>20</v>
      </c>
      <c r="E1" t="s">
        <v>19</v>
      </c>
      <c r="F1" t="s">
        <v>18</v>
      </c>
      <c r="G1" t="s">
        <v>25</v>
      </c>
      <c r="H1" t="s">
        <v>28</v>
      </c>
      <c r="I1" t="s">
        <v>29</v>
      </c>
      <c r="J1" t="s">
        <v>31</v>
      </c>
      <c r="K1" t="s">
        <v>32</v>
      </c>
      <c r="L1" t="s">
        <v>33</v>
      </c>
      <c r="M1" s="5" t="s">
        <v>13</v>
      </c>
    </row>
    <row r="2" spans="1:13" ht="12">
      <c r="A2" t="s">
        <v>54</v>
      </c>
      <c r="B2" t="s">
        <v>70</v>
      </c>
      <c r="C2">
        <v>30</v>
      </c>
      <c r="F2">
        <v>23</v>
      </c>
      <c r="L2">
        <v>4</v>
      </c>
      <c r="M2" s="5">
        <f>SUM(D2:L2)</f>
        <v>27</v>
      </c>
    </row>
    <row r="3" spans="1:13" ht="12">
      <c r="A3" t="s">
        <v>57</v>
      </c>
      <c r="B3" t="s">
        <v>69</v>
      </c>
      <c r="C3">
        <v>12</v>
      </c>
      <c r="M3" s="5">
        <f>SUM(D3:L3)</f>
        <v>0</v>
      </c>
    </row>
    <row r="4" spans="1:13" ht="12.75">
      <c r="A4" t="s">
        <v>0</v>
      </c>
      <c r="B4" t="s">
        <v>1</v>
      </c>
      <c r="D4" s="2">
        <v>2</v>
      </c>
      <c r="E4" s="2">
        <v>3</v>
      </c>
      <c r="F4" s="2">
        <v>2</v>
      </c>
      <c r="G4" s="2">
        <v>2</v>
      </c>
      <c r="M4" s="5">
        <f>SUM(D4:L4)</f>
        <v>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Petra Davidson</cp:lastModifiedBy>
  <dcterms:created xsi:type="dcterms:W3CDTF">2010-02-18T02:45:10Z</dcterms:created>
  <dcterms:modified xsi:type="dcterms:W3CDTF">2017-06-30T03:47:47Z</dcterms:modified>
  <cp:category/>
  <cp:version/>
  <cp:contentType/>
  <cp:contentStatus/>
</cp:coreProperties>
</file>